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EP" sheetId="1" r:id="rId1"/>
    <sheet name="Prog" sheetId="4" r:id="rId2"/>
  </sheets>
  <calcPr calcId="145621"/>
</workbook>
</file>

<file path=xl/calcChain.xml><?xml version="1.0" encoding="utf-8"?>
<calcChain xmlns="http://schemas.openxmlformats.org/spreadsheetml/2006/main">
  <c r="H12" i="1" l="1"/>
  <c r="C11" i="1" l="1"/>
  <c r="B11" i="1"/>
  <c r="D11" i="1"/>
  <c r="E11" i="1"/>
  <c r="F11" i="1"/>
  <c r="G11" i="1"/>
  <c r="G14" i="1" l="1"/>
  <c r="G16" i="1" s="1"/>
  <c r="D14" i="1" l="1"/>
  <c r="E14" i="1"/>
  <c r="E16" i="1" s="1"/>
  <c r="F14" i="1"/>
  <c r="F16" i="1" s="1"/>
  <c r="C14" i="1"/>
  <c r="C16" i="1" s="1"/>
  <c r="B14" i="1"/>
  <c r="E17" i="1" l="1"/>
  <c r="D16" i="1"/>
  <c r="B16" i="1"/>
  <c r="B17" i="1" l="1"/>
</calcChain>
</file>

<file path=xl/sharedStrings.xml><?xml version="1.0" encoding="utf-8"?>
<sst xmlns="http://schemas.openxmlformats.org/spreadsheetml/2006/main" count="110" uniqueCount="73">
  <si>
    <t>50m
MANNEQUIN</t>
  </si>
  <si>
    <t>100m
COMBINE</t>
  </si>
  <si>
    <t>100m MANNEQUIN PALMES</t>
  </si>
  <si>
    <t>Total Séries</t>
  </si>
  <si>
    <t>Durée Prévisionnel
en min.</t>
  </si>
  <si>
    <t>200m
SLS</t>
  </si>
  <si>
    <t>Séries D</t>
  </si>
  <si>
    <t>Séries M</t>
  </si>
  <si>
    <t>Un départ toutes les X min</t>
  </si>
  <si>
    <t>J1</t>
  </si>
  <si>
    <t>J2</t>
  </si>
  <si>
    <t>200m OBSTACLES
à 8</t>
  </si>
  <si>
    <t>100m BOUEE TUBE
à 8</t>
  </si>
  <si>
    <t>Minime</t>
  </si>
  <si>
    <t>Cadet</t>
  </si>
  <si>
    <t>Junior</t>
  </si>
  <si>
    <t xml:space="preserve">Sénior </t>
  </si>
  <si>
    <t xml:space="preserve">Total  </t>
  </si>
  <si>
    <t>Matin</t>
  </si>
  <si>
    <t>Ouverture des Portes: 7h00</t>
  </si>
  <si>
    <t>Evacuation du bassin: 8h15</t>
  </si>
  <si>
    <t>Première épreuve: 8h30</t>
  </si>
  <si>
    <t>200m OBSTACLES</t>
  </si>
  <si>
    <t>50m
 MANNEQUIN</t>
  </si>
  <si>
    <t>100m BOUEE TUBE</t>
  </si>
  <si>
    <t>200m 
SUPER SAUVETEUR</t>
  </si>
  <si>
    <t>Fin de la réunion vers 12h15</t>
  </si>
  <si>
    <t>Après Midi</t>
  </si>
  <si>
    <t>Finale A Minime F</t>
  </si>
  <si>
    <t xml:space="preserve"> Finale A Minime F</t>
  </si>
  <si>
    <t>Finale A Minime G</t>
  </si>
  <si>
    <t xml:space="preserve"> Finale A Minime G</t>
  </si>
  <si>
    <t xml:space="preserve"> Finale A Cadette</t>
  </si>
  <si>
    <t>Finale A Cadette</t>
  </si>
  <si>
    <t xml:space="preserve"> Finale A Cadet</t>
  </si>
  <si>
    <t>Finale A Cadet</t>
  </si>
  <si>
    <t xml:space="preserve"> Finale A Junior F</t>
  </si>
  <si>
    <t>Finale A Junior F</t>
  </si>
  <si>
    <t xml:space="preserve"> Finale A Junior G</t>
  </si>
  <si>
    <t>Finale A Junior G</t>
  </si>
  <si>
    <t xml:space="preserve"> Finale A Sénior F</t>
  </si>
  <si>
    <t>Finale A Sénior F</t>
  </si>
  <si>
    <t xml:space="preserve"> Finale A Sénior G</t>
  </si>
  <si>
    <t>Finale A Sénior G</t>
  </si>
  <si>
    <t xml:space="preserve">Finale B Minime G (si 32) </t>
  </si>
  <si>
    <t>Evacuation du bassin: 8h45</t>
  </si>
  <si>
    <t>Première épreuve: 9h00</t>
  </si>
  <si>
    <t>15h 00: 100 Combiné</t>
  </si>
  <si>
    <t>15h 30: 200 Obstacles</t>
  </si>
  <si>
    <t>16h30: 100 Mannequin Palmes</t>
  </si>
  <si>
    <t>17h40 50 Mannequin</t>
  </si>
  <si>
    <t>16h 00 100 Bouée tube</t>
  </si>
  <si>
    <t xml:space="preserve"> 17H 00 200 S.L.S.</t>
  </si>
  <si>
    <t>Samedi 26 Mars 2016</t>
  </si>
  <si>
    <t>Dimanche 27 Mars 2016</t>
  </si>
  <si>
    <t>Programme Championnats de France 2016 N2</t>
  </si>
  <si>
    <t>Fin de la réunion vers 12h30</t>
  </si>
  <si>
    <t xml:space="preserve"> Finale B Cadet (si 32)</t>
  </si>
  <si>
    <t xml:space="preserve"> Finale B Minime G (si 32)</t>
  </si>
  <si>
    <t>16H00 Cérémonie Protocolaires Obstacles Minime/Cadet</t>
  </si>
  <si>
    <t>16h30 Cérémonie Protocolaires Obstacles Junior/Sénior</t>
  </si>
  <si>
    <t>17h05 Cérémonie Protocolaires MP Minime/Cadet</t>
  </si>
  <si>
    <t>17h35 Cérémonie Protocolaires MP Junior/Sénior</t>
  </si>
  <si>
    <t>18h15 Cérémonie Protocolaires Minime/Cadet</t>
  </si>
  <si>
    <t>18h45 Cérémonie Protocolaires Junior/Sénior</t>
  </si>
  <si>
    <t>15h30 Cérémonie Protocolaires Minime/Cadet</t>
  </si>
  <si>
    <t>16h00 Cérémonie Protocolaires Junior/Sénior</t>
  </si>
  <si>
    <t>16h30 Cérémonie Protocolaires Minime/Cadet</t>
  </si>
  <si>
    <t>17h00 Cérémonie Protocolaires Junior/Sénior</t>
  </si>
  <si>
    <t>17h35 Cérémonie Protocolaires  Minime/Cadet</t>
  </si>
  <si>
    <t>18h10 Cérémonie Protocolaires Junior/Sénior</t>
  </si>
  <si>
    <t>3h23</t>
  </si>
  <si>
    <t>3h19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</si>
</sst>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&gt;9999]0\'00\'\'00;[&gt;99]0\'\'00;"/>
    <numFmt numFmtId="165" formatCode="[$-40C]General"/>
  </numFmts>
  <fonts count="23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1"/>
      <color rgb="FF7030A0"/>
      <name val="Calibri"/>
      <family val="2"/>
    </font>
    <font>
      <sz val="12"/>
      <color rgb="FF7030A0"/>
      <name val="Calibri"/>
      <family val="2"/>
      <scheme val="minor"/>
    </font>
    <font>
      <sz val="11"/>
      <color rgb="FF00B0F0"/>
      <name val="Calibri"/>
      <family val="2"/>
    </font>
    <font>
      <sz val="11"/>
      <color rgb="FF0070C0"/>
      <name val="Calibri"/>
      <family val="2"/>
    </font>
    <font>
      <sz val="12"/>
      <color rgb="FF0070C0"/>
      <name val="Calibri"/>
      <family val="2"/>
      <scheme val="minor"/>
    </font>
    <font>
      <sz val="20"/>
      <color rgb="FF0070C0"/>
      <name val="Verdana"/>
      <family val="2"/>
    </font>
    <font>
      <sz val="10"/>
      <color rgb="FF0070C0"/>
      <name val="Verdana"/>
      <family val="2"/>
    </font>
    <font>
      <b/>
      <sz val="10"/>
      <color rgb="FF0070C0"/>
      <name val="Verdana"/>
      <family val="2"/>
    </font>
    <font>
      <sz val="10"/>
      <color rgb="FFFF0000"/>
      <name val="Verdana"/>
      <family val="2"/>
    </font>
    <font>
      <b/>
      <u/>
      <sz val="10"/>
      <color rgb="FF00B050"/>
      <name val="Verdana"/>
      <family val="2"/>
    </font>
    <font>
      <sz val="10"/>
      <name val="Verdana"/>
      <family val="2"/>
    </font>
    <font>
      <sz val="24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6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2" borderId="15" xfId="2" applyNumberFormat="1" applyFont="1" applyFill="1" applyBorder="1" applyAlignment="1">
      <alignment horizontal="center" vertical="center" wrapText="1"/>
    </xf>
    <xf numFmtId="0" fontId="5" fillId="2" borderId="12" xfId="2" applyNumberFormat="1" applyFont="1" applyFill="1" applyBorder="1" applyAlignment="1">
      <alignment horizontal="center" vertical="center" wrapText="1"/>
    </xf>
    <xf numFmtId="0" fontId="5" fillId="2" borderId="27" xfId="2" applyNumberFormat="1" applyFont="1" applyFill="1" applyBorder="1" applyAlignment="1">
      <alignment horizontal="center" vertical="center" wrapText="1"/>
    </xf>
    <xf numFmtId="0" fontId="5" fillId="2" borderId="28" xfId="2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1" fillId="0" borderId="15" xfId="2" applyNumberFormat="1" applyFont="1" applyFill="1" applyBorder="1" applyAlignment="1">
      <alignment horizontal="center" vertical="center" wrapText="1"/>
    </xf>
    <xf numFmtId="0" fontId="11" fillId="0" borderId="14" xfId="2" applyNumberFormat="1" applyFont="1" applyFill="1" applyBorder="1" applyAlignment="1">
      <alignment horizontal="center" vertical="center" wrapText="1"/>
    </xf>
    <xf numFmtId="0" fontId="11" fillId="0" borderId="13" xfId="2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14" fillId="0" borderId="15" xfId="2" applyNumberFormat="1" applyFont="1" applyFill="1" applyBorder="1" applyAlignment="1">
      <alignment horizontal="center" vertical="center" wrapText="1"/>
    </xf>
    <xf numFmtId="0" fontId="14" fillId="0" borderId="14" xfId="2" applyNumberFormat="1" applyFont="1" applyFill="1" applyBorder="1" applyAlignment="1">
      <alignment horizontal="center" vertical="center" wrapText="1"/>
    </xf>
    <xf numFmtId="0" fontId="14" fillId="0" borderId="13" xfId="2" applyNumberFormat="1" applyFont="1" applyFill="1" applyBorder="1" applyAlignment="1">
      <alignment horizontal="center" vertical="center" wrapText="1"/>
    </xf>
    <xf numFmtId="0" fontId="5" fillId="0" borderId="15" xfId="2" applyNumberFormat="1" applyFont="1" applyFill="1" applyBorder="1" applyAlignment="1">
      <alignment horizontal="center" vertical="center" wrapText="1"/>
    </xf>
    <xf numFmtId="0" fontId="5" fillId="0" borderId="14" xfId="2" applyNumberFormat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5" fillId="0" borderId="25" xfId="2" applyNumberFormat="1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 wrapText="1"/>
    </xf>
    <xf numFmtId="0" fontId="5" fillId="2" borderId="26" xfId="2" applyNumberFormat="1" applyFont="1" applyFill="1" applyBorder="1" applyAlignment="1">
      <alignment horizontal="center" vertical="center" wrapText="1"/>
    </xf>
    <xf numFmtId="0" fontId="5" fillId="0" borderId="22" xfId="2" applyNumberFormat="1" applyFont="1" applyFill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 wrapText="1"/>
    </xf>
    <xf numFmtId="0" fontId="14" fillId="0" borderId="4" xfId="2" applyNumberFormat="1" applyFont="1" applyFill="1" applyBorder="1" applyAlignment="1">
      <alignment horizontal="center" vertical="center" wrapText="1"/>
    </xf>
    <xf numFmtId="0" fontId="11" fillId="0" borderId="4" xfId="2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164" fontId="5" fillId="0" borderId="21" xfId="2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5" fillId="2" borderId="41" xfId="2" applyNumberFormat="1" applyFont="1" applyFill="1" applyBorder="1" applyAlignment="1">
      <alignment horizontal="center" vertical="center" wrapText="1"/>
    </xf>
    <xf numFmtId="0" fontId="11" fillId="0" borderId="42" xfId="2" applyNumberFormat="1" applyFont="1" applyFill="1" applyBorder="1" applyAlignment="1">
      <alignment horizontal="center" vertical="center" wrapText="1"/>
    </xf>
    <xf numFmtId="0" fontId="14" fillId="0" borderId="42" xfId="2" applyNumberFormat="1" applyFont="1" applyFill="1" applyBorder="1" applyAlignment="1">
      <alignment horizontal="center" vertical="center" wrapText="1"/>
    </xf>
    <xf numFmtId="0" fontId="11" fillId="0" borderId="42" xfId="2" applyNumberFormat="1" applyFont="1" applyFill="1" applyBorder="1" applyAlignment="1">
      <alignment horizontal="center" vertical="center"/>
    </xf>
    <xf numFmtId="0" fontId="5" fillId="0" borderId="42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4" borderId="41" xfId="0" applyNumberForma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0" fillId="0" borderId="21" xfId="0" applyNumberFormat="1" applyFon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7" fillId="3" borderId="45" xfId="0" applyNumberFormat="1" applyFont="1" applyFill="1" applyBorder="1" applyAlignment="1">
      <alignment horizontal="center" vertical="center"/>
    </xf>
    <xf numFmtId="0" fontId="7" fillId="3" borderId="46" xfId="0" applyNumberFormat="1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0" xfId="0" applyFont="1" applyBorder="1" applyAlignment="1">
      <alignment horizontal="center" vertical="center"/>
    </xf>
  </cellXfs>
  <cellStyles count="12">
    <cellStyle name="Excel Built-in Normal" xfId="11"/>
    <cellStyle name="Milliers 2" xfId="3"/>
    <cellStyle name="Milliers 4" xfId="6"/>
    <cellStyle name="Normal" xfId="0" builtinId="0"/>
    <cellStyle name="Normal 2" xfId="2"/>
    <cellStyle name="Normal 2 2" xfId="7"/>
    <cellStyle name="Normal 2 2 2" xfId="8"/>
    <cellStyle name="Normal 3" xfId="4"/>
    <cellStyle name="Normal 4" xfId="5"/>
    <cellStyle name="Normal 5" xfId="10"/>
    <cellStyle name="Normal 6" xfId="9"/>
    <cellStyle name="Normal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3</xdr:row>
      <xdr:rowOff>28575</xdr:rowOff>
    </xdr:to>
    <xdr:pic>
      <xdr:nvPicPr>
        <xdr:cNvPr id="3" name="Image 2" descr="Copie de logo-ss-adresse-www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191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Layout" topLeftCell="A7" zoomScaleNormal="100" workbookViewId="0">
      <selection activeCell="F20" sqref="F20"/>
    </sheetView>
  </sheetViews>
  <sheetFormatPr baseColWidth="10" defaultRowHeight="15" x14ac:dyDescent="0.25"/>
  <cols>
    <col min="1" max="1" width="24.5703125" style="3" bestFit="1" customWidth="1"/>
    <col min="2" max="2" width="17.5703125" style="3" bestFit="1" customWidth="1"/>
    <col min="3" max="3" width="16.7109375" style="3" customWidth="1"/>
    <col min="4" max="4" width="13.140625" style="3" bestFit="1" customWidth="1"/>
    <col min="5" max="5" width="19" style="3" bestFit="1" customWidth="1"/>
    <col min="6" max="6" width="13.140625" style="3" customWidth="1"/>
    <col min="7" max="7" width="16.7109375" style="3" customWidth="1"/>
    <col min="8" max="8" width="5.85546875" style="3" bestFit="1" customWidth="1"/>
    <col min="9" max="9" width="5" style="3" bestFit="1" customWidth="1"/>
    <col min="10" max="16384" width="11.42578125" style="3"/>
  </cols>
  <sheetData>
    <row r="1" spans="1:8" ht="15.75" thickBot="1" x14ac:dyDescent="0.3">
      <c r="B1" s="91" t="s">
        <v>9</v>
      </c>
      <c r="C1" s="92"/>
      <c r="D1" s="93"/>
      <c r="E1" s="88" t="s">
        <v>10</v>
      </c>
      <c r="F1" s="89"/>
      <c r="G1" s="90"/>
    </row>
    <row r="2" spans="1:8" ht="46.5" customHeight="1" thickBot="1" x14ac:dyDescent="0.3">
      <c r="B2" s="4" t="s">
        <v>11</v>
      </c>
      <c r="C2" s="5" t="s">
        <v>2</v>
      </c>
      <c r="D2" s="62" t="s">
        <v>0</v>
      </c>
      <c r="E2" s="35" t="s">
        <v>12</v>
      </c>
      <c r="F2" s="6" t="s">
        <v>1</v>
      </c>
      <c r="G2" s="7" t="s">
        <v>5</v>
      </c>
    </row>
    <row r="3" spans="1:8" s="8" customFormat="1" ht="15.75" x14ac:dyDescent="0.25">
      <c r="A3" s="73" t="s">
        <v>13</v>
      </c>
      <c r="B3" s="63">
        <v>20</v>
      </c>
      <c r="C3" s="39">
        <v>31</v>
      </c>
      <c r="D3" s="63">
        <v>23</v>
      </c>
      <c r="E3" s="9">
        <v>19</v>
      </c>
      <c r="F3" s="11">
        <v>4</v>
      </c>
      <c r="G3" s="10">
        <v>14</v>
      </c>
    </row>
    <row r="4" spans="1:8" s="12" customFormat="1" ht="15.75" x14ac:dyDescent="0.25">
      <c r="A4" s="74"/>
      <c r="B4" s="64">
        <v>20</v>
      </c>
      <c r="C4" s="40">
        <v>32</v>
      </c>
      <c r="D4" s="64">
        <v>35</v>
      </c>
      <c r="E4" s="13">
        <v>20</v>
      </c>
      <c r="F4" s="15">
        <v>11</v>
      </c>
      <c r="G4" s="14">
        <v>27</v>
      </c>
    </row>
    <row r="5" spans="1:8" s="8" customFormat="1" ht="15.75" x14ac:dyDescent="0.25">
      <c r="A5" s="75" t="s">
        <v>14</v>
      </c>
      <c r="B5" s="65">
        <v>16</v>
      </c>
      <c r="C5" s="41">
        <v>20</v>
      </c>
      <c r="D5" s="65">
        <v>10</v>
      </c>
      <c r="E5" s="9">
        <v>18</v>
      </c>
      <c r="F5" s="11">
        <v>7</v>
      </c>
      <c r="G5" s="10">
        <v>12</v>
      </c>
    </row>
    <row r="6" spans="1:8" s="12" customFormat="1" ht="15.75" x14ac:dyDescent="0.25">
      <c r="A6" s="74"/>
      <c r="B6" s="64">
        <v>27</v>
      </c>
      <c r="C6" s="40">
        <v>48</v>
      </c>
      <c r="D6" s="64">
        <v>16</v>
      </c>
      <c r="E6" s="13">
        <v>36</v>
      </c>
      <c r="F6" s="15">
        <v>15</v>
      </c>
      <c r="G6" s="14">
        <v>23</v>
      </c>
    </row>
    <row r="7" spans="1:8" ht="15.75" x14ac:dyDescent="0.25">
      <c r="A7" s="76" t="s">
        <v>15</v>
      </c>
      <c r="B7" s="66">
        <v>9</v>
      </c>
      <c r="C7" s="34">
        <v>9</v>
      </c>
      <c r="D7" s="66">
        <v>3</v>
      </c>
      <c r="E7" s="16">
        <v>6</v>
      </c>
      <c r="F7" s="18">
        <v>3</v>
      </c>
      <c r="G7" s="17">
        <v>6</v>
      </c>
    </row>
    <row r="8" spans="1:8" s="12" customFormat="1" ht="15.75" x14ac:dyDescent="0.25">
      <c r="A8" s="74"/>
      <c r="B8" s="64">
        <v>6</v>
      </c>
      <c r="C8" s="40">
        <v>6</v>
      </c>
      <c r="D8" s="64">
        <v>8</v>
      </c>
      <c r="E8" s="13">
        <v>11</v>
      </c>
      <c r="F8" s="15">
        <v>7</v>
      </c>
      <c r="G8" s="14">
        <v>5</v>
      </c>
    </row>
    <row r="9" spans="1:8" ht="15.75" x14ac:dyDescent="0.25">
      <c r="A9" s="76" t="s">
        <v>16</v>
      </c>
      <c r="B9" s="66">
        <v>7</v>
      </c>
      <c r="C9" s="34">
        <v>2</v>
      </c>
      <c r="D9" s="66">
        <v>10</v>
      </c>
      <c r="E9" s="16">
        <v>17</v>
      </c>
      <c r="F9" s="18">
        <v>5</v>
      </c>
      <c r="G9" s="17">
        <v>12</v>
      </c>
    </row>
    <row r="10" spans="1:8" s="12" customFormat="1" ht="15.75" x14ac:dyDescent="0.25">
      <c r="A10" s="74"/>
      <c r="B10" s="64">
        <v>14</v>
      </c>
      <c r="C10" s="40">
        <v>14</v>
      </c>
      <c r="D10" s="64">
        <v>21</v>
      </c>
      <c r="E10" s="13">
        <v>25</v>
      </c>
      <c r="F10" s="15">
        <v>7</v>
      </c>
      <c r="G10" s="14">
        <v>7</v>
      </c>
    </row>
    <row r="11" spans="1:8" ht="15.75" x14ac:dyDescent="0.25">
      <c r="A11" s="76" t="s">
        <v>17</v>
      </c>
      <c r="B11" s="66">
        <f>SUM(B3:B10)</f>
        <v>119</v>
      </c>
      <c r="C11" s="34">
        <f>SUM(C3:C10)</f>
        <v>162</v>
      </c>
      <c r="D11" s="67">
        <f t="shared" ref="D11:G11" si="0">SUM(D3:D10)</f>
        <v>126</v>
      </c>
      <c r="E11" s="33">
        <f t="shared" si="0"/>
        <v>152</v>
      </c>
      <c r="F11" s="34">
        <f t="shared" si="0"/>
        <v>59</v>
      </c>
      <c r="G11" s="36">
        <f t="shared" si="0"/>
        <v>106</v>
      </c>
    </row>
    <row r="12" spans="1:8" ht="18.75" customHeight="1" x14ac:dyDescent="0.25">
      <c r="A12" s="77" t="s">
        <v>6</v>
      </c>
      <c r="B12" s="20">
        <v>7</v>
      </c>
      <c r="C12" s="20">
        <v>11</v>
      </c>
      <c r="D12" s="68">
        <v>8</v>
      </c>
      <c r="E12" s="19">
        <v>8</v>
      </c>
      <c r="F12" s="20">
        <v>4</v>
      </c>
      <c r="G12" s="37">
        <v>8</v>
      </c>
      <c r="H12" s="3">
        <f>SUM(B12:G13)</f>
        <v>116</v>
      </c>
    </row>
    <row r="13" spans="1:8" ht="19.5" thickBot="1" x14ac:dyDescent="0.3">
      <c r="A13" s="78" t="s">
        <v>7</v>
      </c>
      <c r="B13" s="20">
        <v>9</v>
      </c>
      <c r="C13" s="20">
        <v>17</v>
      </c>
      <c r="D13" s="68">
        <v>14</v>
      </c>
      <c r="E13" s="19">
        <v>12</v>
      </c>
      <c r="F13" s="20">
        <v>7</v>
      </c>
      <c r="G13" s="37">
        <v>11</v>
      </c>
    </row>
    <row r="14" spans="1:8" ht="15" customHeight="1" x14ac:dyDescent="0.25">
      <c r="A14" s="72" t="s">
        <v>3</v>
      </c>
      <c r="B14" s="22">
        <f t="shared" ref="B14" si="1">SUM(B12:B13)</f>
        <v>16</v>
      </c>
      <c r="C14" s="23">
        <f>SUM(C12:C13)</f>
        <v>28</v>
      </c>
      <c r="D14" s="69">
        <f t="shared" ref="D14:F14" si="2">SUM(D12:D13)</f>
        <v>22</v>
      </c>
      <c r="E14" s="22">
        <f>SUM(E12:E13)</f>
        <v>20</v>
      </c>
      <c r="F14" s="25">
        <f t="shared" si="2"/>
        <v>11</v>
      </c>
      <c r="G14" s="24">
        <f>SUM(G12:G13)</f>
        <v>19</v>
      </c>
    </row>
    <row r="15" spans="1:8" ht="15" customHeight="1" x14ac:dyDescent="0.25">
      <c r="A15" s="21" t="s">
        <v>8</v>
      </c>
      <c r="B15" s="22">
        <v>4</v>
      </c>
      <c r="C15" s="23">
        <v>3</v>
      </c>
      <c r="D15" s="70">
        <v>2.5</v>
      </c>
      <c r="E15" s="38">
        <v>3</v>
      </c>
      <c r="F15" s="25">
        <v>4</v>
      </c>
      <c r="G15" s="24">
        <v>5</v>
      </c>
    </row>
    <row r="16" spans="1:8" ht="30.75" thickBot="1" x14ac:dyDescent="0.3">
      <c r="A16" s="26" t="s">
        <v>4</v>
      </c>
      <c r="B16" s="27">
        <f t="shared" ref="B16:F16" si="3">B14*B15</f>
        <v>64</v>
      </c>
      <c r="C16" s="28">
        <f>C14*C15</f>
        <v>84</v>
      </c>
      <c r="D16" s="71">
        <f t="shared" si="3"/>
        <v>55</v>
      </c>
      <c r="E16" s="27">
        <f>E14*E15</f>
        <v>60</v>
      </c>
      <c r="F16" s="30">
        <f t="shared" si="3"/>
        <v>44</v>
      </c>
      <c r="G16" s="29">
        <f t="shared" ref="G16" si="4">G14*G15</f>
        <v>95</v>
      </c>
    </row>
    <row r="17" spans="1:7" x14ac:dyDescent="0.25">
      <c r="B17" s="79">
        <f>SUM(B16:D16)</f>
        <v>203</v>
      </c>
      <c r="C17" s="80"/>
      <c r="D17" s="81"/>
      <c r="E17" s="79">
        <f>SUM(E16:G16)</f>
        <v>199</v>
      </c>
      <c r="F17" s="80"/>
      <c r="G17" s="81"/>
    </row>
    <row r="18" spans="1:7" ht="15.75" thickBot="1" x14ac:dyDescent="0.3">
      <c r="B18" s="82" t="s">
        <v>71</v>
      </c>
      <c r="C18" s="83"/>
      <c r="D18" s="84"/>
      <c r="E18" s="85" t="s">
        <v>72</v>
      </c>
      <c r="F18" s="86"/>
      <c r="G18" s="87"/>
    </row>
    <row r="19" spans="1:7" s="31" customFormat="1" x14ac:dyDescent="0.25">
      <c r="D19" s="32"/>
    </row>
    <row r="20" spans="1:7" s="31" customFormat="1" x14ac:dyDescent="0.25">
      <c r="A20" s="42"/>
      <c r="D20" s="32"/>
    </row>
    <row r="21" spans="1:7" s="31" customFormat="1" x14ac:dyDescent="0.25">
      <c r="A21" s="42"/>
      <c r="D21" s="32"/>
    </row>
    <row r="22" spans="1:7" x14ac:dyDescent="0.25">
      <c r="A22" s="42"/>
      <c r="D22" s="31"/>
    </row>
    <row r="23" spans="1:7" x14ac:dyDescent="0.25">
      <c r="A23" s="42"/>
    </row>
  </sheetData>
  <mergeCells count="6">
    <mergeCell ref="B17:D17"/>
    <mergeCell ref="B18:D18"/>
    <mergeCell ref="E17:G17"/>
    <mergeCell ref="E18:G18"/>
    <mergeCell ref="E1:G1"/>
    <mergeCell ref="B1:D1"/>
  </mergeCells>
  <pageMargins left="0.25" right="0.25" top="0.75" bottom="0.75" header="0.3" footer="0.3"/>
  <pageSetup paperSize="9" fitToHeight="0" orientation="landscape" r:id="rId1"/>
  <headerFooter>
    <oddHeader>&amp;C&amp;22N2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D55"/>
  <sheetViews>
    <sheetView topLeftCell="A33" zoomScaleNormal="100" workbookViewId="0">
      <selection activeCell="C43" sqref="C43"/>
    </sheetView>
  </sheetViews>
  <sheetFormatPr baseColWidth="10" defaultRowHeight="15" x14ac:dyDescent="0.25"/>
  <cols>
    <col min="1" max="2" width="11.42578125" style="1"/>
    <col min="3" max="3" width="54.85546875" style="1" customWidth="1"/>
    <col min="4" max="4" width="51" style="1" bestFit="1" customWidth="1"/>
    <col min="5" max="16384" width="11.42578125" style="1"/>
  </cols>
  <sheetData>
    <row r="1" spans="3:4" x14ac:dyDescent="0.25">
      <c r="C1" s="94" t="s">
        <v>55</v>
      </c>
      <c r="D1" s="94"/>
    </row>
    <row r="2" spans="3:4" x14ac:dyDescent="0.25">
      <c r="C2" s="94"/>
      <c r="D2" s="94"/>
    </row>
    <row r="3" spans="3:4" ht="15.75" thickBot="1" x14ac:dyDescent="0.3">
      <c r="C3" s="95"/>
      <c r="D3" s="95"/>
    </row>
    <row r="4" spans="3:4" ht="25.5" thickBot="1" x14ac:dyDescent="0.3">
      <c r="C4" s="61" t="s">
        <v>53</v>
      </c>
      <c r="D4" s="43" t="s">
        <v>54</v>
      </c>
    </row>
    <row r="5" spans="3:4" ht="24.75" x14ac:dyDescent="0.25">
      <c r="C5" s="44" t="s">
        <v>18</v>
      </c>
      <c r="D5" s="45" t="s">
        <v>18</v>
      </c>
    </row>
    <row r="6" spans="3:4" x14ac:dyDescent="0.25">
      <c r="C6" s="46" t="s">
        <v>19</v>
      </c>
      <c r="D6" s="47" t="s">
        <v>19</v>
      </c>
    </row>
    <row r="7" spans="3:4" x14ac:dyDescent="0.25">
      <c r="C7" s="46" t="s">
        <v>45</v>
      </c>
      <c r="D7" s="46" t="s">
        <v>20</v>
      </c>
    </row>
    <row r="8" spans="3:4" x14ac:dyDescent="0.25">
      <c r="C8" s="48" t="s">
        <v>46</v>
      </c>
      <c r="D8" s="49" t="s">
        <v>21</v>
      </c>
    </row>
    <row r="9" spans="3:4" ht="15.75" x14ac:dyDescent="0.25">
      <c r="C9" s="50" t="s">
        <v>22</v>
      </c>
      <c r="D9" s="51" t="s">
        <v>24</v>
      </c>
    </row>
    <row r="10" spans="3:4" ht="15.75" x14ac:dyDescent="0.25">
      <c r="C10" s="50" t="s">
        <v>2</v>
      </c>
      <c r="D10" s="51" t="s">
        <v>1</v>
      </c>
    </row>
    <row r="11" spans="3:4" ht="15.75" x14ac:dyDescent="0.25">
      <c r="C11" s="58" t="s">
        <v>23</v>
      </c>
      <c r="D11" s="51" t="s">
        <v>25</v>
      </c>
    </row>
    <row r="12" spans="3:4" s="2" customFormat="1" ht="15.75" thickBot="1" x14ac:dyDescent="0.3">
      <c r="C12" s="52" t="s">
        <v>56</v>
      </c>
      <c r="D12" s="53" t="s">
        <v>26</v>
      </c>
    </row>
    <row r="13" spans="3:4" ht="25.5" thickBot="1" x14ac:dyDescent="0.3">
      <c r="C13" s="54" t="s">
        <v>27</v>
      </c>
      <c r="D13" s="44" t="s">
        <v>27</v>
      </c>
    </row>
    <row r="14" spans="3:4" x14ac:dyDescent="0.25">
      <c r="C14" s="59" t="s">
        <v>48</v>
      </c>
      <c r="D14" s="59" t="s">
        <v>47</v>
      </c>
    </row>
    <row r="15" spans="3:4" x14ac:dyDescent="0.25">
      <c r="C15" s="56" t="s">
        <v>29</v>
      </c>
      <c r="D15" s="56" t="s">
        <v>29</v>
      </c>
    </row>
    <row r="16" spans="3:4" x14ac:dyDescent="0.25">
      <c r="C16" s="56" t="s">
        <v>31</v>
      </c>
      <c r="D16" s="56" t="s">
        <v>31</v>
      </c>
    </row>
    <row r="17" spans="3:4" x14ac:dyDescent="0.25">
      <c r="C17" s="57"/>
      <c r="D17" s="57"/>
    </row>
    <row r="18" spans="3:4" s="2" customFormat="1" x14ac:dyDescent="0.25">
      <c r="C18" s="56" t="s">
        <v>32</v>
      </c>
      <c r="D18" s="56" t="s">
        <v>32</v>
      </c>
    </row>
    <row r="19" spans="3:4" x14ac:dyDescent="0.25">
      <c r="C19" s="56" t="s">
        <v>34</v>
      </c>
      <c r="D19" s="56" t="s">
        <v>34</v>
      </c>
    </row>
    <row r="20" spans="3:4" x14ac:dyDescent="0.25">
      <c r="C20" s="57" t="s">
        <v>59</v>
      </c>
      <c r="D20" s="57" t="s">
        <v>65</v>
      </c>
    </row>
    <row r="21" spans="3:4" x14ac:dyDescent="0.25">
      <c r="C21" s="56" t="s">
        <v>36</v>
      </c>
      <c r="D21" s="56" t="s">
        <v>36</v>
      </c>
    </row>
    <row r="22" spans="3:4" x14ac:dyDescent="0.25">
      <c r="C22" s="56" t="s">
        <v>38</v>
      </c>
      <c r="D22" s="56" t="s">
        <v>38</v>
      </c>
    </row>
    <row r="23" spans="3:4" s="2" customFormat="1" x14ac:dyDescent="0.25">
      <c r="C23" s="57"/>
      <c r="D23" s="57"/>
    </row>
    <row r="24" spans="3:4" x14ac:dyDescent="0.25">
      <c r="C24" s="56" t="s">
        <v>40</v>
      </c>
      <c r="D24" s="56" t="s">
        <v>40</v>
      </c>
    </row>
    <row r="25" spans="3:4" x14ac:dyDescent="0.25">
      <c r="C25" s="56" t="s">
        <v>42</v>
      </c>
      <c r="D25" s="56" t="s">
        <v>42</v>
      </c>
    </row>
    <row r="26" spans="3:4" x14ac:dyDescent="0.25">
      <c r="C26" s="57" t="s">
        <v>60</v>
      </c>
      <c r="D26" s="57" t="s">
        <v>66</v>
      </c>
    </row>
    <row r="27" spans="3:4" x14ac:dyDescent="0.25">
      <c r="C27" s="55" t="s">
        <v>49</v>
      </c>
      <c r="D27" s="55" t="s">
        <v>51</v>
      </c>
    </row>
    <row r="28" spans="3:4" s="2" customFormat="1" x14ac:dyDescent="0.25">
      <c r="C28" s="56" t="s">
        <v>58</v>
      </c>
      <c r="D28" s="56" t="s">
        <v>29</v>
      </c>
    </row>
    <row r="29" spans="3:4" x14ac:dyDescent="0.25">
      <c r="C29" s="56" t="s">
        <v>29</v>
      </c>
      <c r="D29" s="56" t="s">
        <v>31</v>
      </c>
    </row>
    <row r="30" spans="3:4" x14ac:dyDescent="0.25">
      <c r="C30" s="56" t="s">
        <v>31</v>
      </c>
      <c r="D30" s="57"/>
    </row>
    <row r="31" spans="3:4" x14ac:dyDescent="0.25">
      <c r="C31" s="57"/>
      <c r="D31" s="56" t="s">
        <v>32</v>
      </c>
    </row>
    <row r="32" spans="3:4" x14ac:dyDescent="0.25">
      <c r="C32" s="56" t="s">
        <v>57</v>
      </c>
      <c r="D32" s="56" t="s">
        <v>34</v>
      </c>
    </row>
    <row r="33" spans="3:4" s="2" customFormat="1" x14ac:dyDescent="0.25">
      <c r="C33" s="56" t="s">
        <v>32</v>
      </c>
      <c r="D33" s="57" t="s">
        <v>67</v>
      </c>
    </row>
    <row r="34" spans="3:4" x14ac:dyDescent="0.25">
      <c r="C34" s="56" t="s">
        <v>34</v>
      </c>
      <c r="D34" s="56" t="s">
        <v>36</v>
      </c>
    </row>
    <row r="35" spans="3:4" x14ac:dyDescent="0.25">
      <c r="C35" s="57" t="s">
        <v>61</v>
      </c>
      <c r="D35" s="56" t="s">
        <v>38</v>
      </c>
    </row>
    <row r="36" spans="3:4" x14ac:dyDescent="0.25">
      <c r="C36" s="56" t="s">
        <v>36</v>
      </c>
      <c r="D36" s="57"/>
    </row>
    <row r="37" spans="3:4" x14ac:dyDescent="0.25">
      <c r="C37" s="56" t="s">
        <v>38</v>
      </c>
      <c r="D37" s="56" t="s">
        <v>40</v>
      </c>
    </row>
    <row r="38" spans="3:4" x14ac:dyDescent="0.25">
      <c r="C38" s="57"/>
      <c r="D38" s="56" t="s">
        <v>42</v>
      </c>
    </row>
    <row r="39" spans="3:4" x14ac:dyDescent="0.25">
      <c r="C39" s="56" t="s">
        <v>40</v>
      </c>
      <c r="D39" s="57" t="s">
        <v>68</v>
      </c>
    </row>
    <row r="40" spans="3:4" x14ac:dyDescent="0.25">
      <c r="C40" s="56" t="s">
        <v>42</v>
      </c>
      <c r="D40" s="55" t="s">
        <v>52</v>
      </c>
    </row>
    <row r="41" spans="3:4" x14ac:dyDescent="0.25">
      <c r="C41" s="57" t="s">
        <v>62</v>
      </c>
      <c r="D41" s="56" t="s">
        <v>28</v>
      </c>
    </row>
    <row r="42" spans="3:4" x14ac:dyDescent="0.25">
      <c r="C42" s="55" t="s">
        <v>50</v>
      </c>
      <c r="D42" s="56" t="s">
        <v>30</v>
      </c>
    </row>
    <row r="43" spans="3:4" x14ac:dyDescent="0.25">
      <c r="C43" s="56" t="s">
        <v>44</v>
      </c>
      <c r="D43" s="57"/>
    </row>
    <row r="44" spans="3:4" x14ac:dyDescent="0.25">
      <c r="C44" s="56" t="s">
        <v>28</v>
      </c>
      <c r="D44" s="56" t="s">
        <v>33</v>
      </c>
    </row>
    <row r="45" spans="3:4" x14ac:dyDescent="0.25">
      <c r="C45" s="56" t="s">
        <v>30</v>
      </c>
      <c r="D45" s="56" t="s">
        <v>35</v>
      </c>
    </row>
    <row r="46" spans="3:4" x14ac:dyDescent="0.25">
      <c r="C46" s="57"/>
      <c r="D46" s="57" t="s">
        <v>69</v>
      </c>
    </row>
    <row r="47" spans="3:4" x14ac:dyDescent="0.25">
      <c r="C47" s="56" t="s">
        <v>33</v>
      </c>
      <c r="D47" s="56" t="s">
        <v>37</v>
      </c>
    </row>
    <row r="48" spans="3:4" x14ac:dyDescent="0.25">
      <c r="C48" s="56" t="s">
        <v>35</v>
      </c>
      <c r="D48" s="56" t="s">
        <v>39</v>
      </c>
    </row>
    <row r="49" spans="3:4" x14ac:dyDescent="0.25">
      <c r="C49" s="57" t="s">
        <v>63</v>
      </c>
      <c r="D49" s="57"/>
    </row>
    <row r="50" spans="3:4" x14ac:dyDescent="0.25">
      <c r="C50" s="56" t="s">
        <v>37</v>
      </c>
      <c r="D50" s="56" t="s">
        <v>41</v>
      </c>
    </row>
    <row r="51" spans="3:4" x14ac:dyDescent="0.25">
      <c r="C51" s="56" t="s">
        <v>39</v>
      </c>
      <c r="D51" s="56" t="s">
        <v>43</v>
      </c>
    </row>
    <row r="52" spans="3:4" ht="15.75" thickBot="1" x14ac:dyDescent="0.3">
      <c r="C52" s="57"/>
      <c r="D52" s="60" t="s">
        <v>70</v>
      </c>
    </row>
    <row r="53" spans="3:4" x14ac:dyDescent="0.25">
      <c r="C53" s="56" t="s">
        <v>41</v>
      </c>
    </row>
    <row r="54" spans="3:4" x14ac:dyDescent="0.25">
      <c r="C54" s="56" t="s">
        <v>43</v>
      </c>
    </row>
    <row r="55" spans="3:4" ht="15.75" thickBot="1" x14ac:dyDescent="0.3">
      <c r="C55" s="60" t="s">
        <v>64</v>
      </c>
    </row>
  </sheetData>
  <mergeCells count="1">
    <mergeCell ref="C1:D3"/>
  </mergeCells>
  <pageMargins left="0.7" right="0.7" top="0.75" bottom="0.75" header="0.3" footer="0.3"/>
  <pageSetup paperSize="9" scale="67" fitToHeight="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EP</vt:lpstr>
      <vt:lpstr>Prog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fnac</dc:creator>
  <cp:lastModifiedBy>Vincent THOMAS</cp:lastModifiedBy>
  <cp:lastPrinted>2016-03-21T09:25:03Z</cp:lastPrinted>
  <dcterms:created xsi:type="dcterms:W3CDTF">2012-03-31T15:36:12Z</dcterms:created>
  <dcterms:modified xsi:type="dcterms:W3CDTF">2016-03-22T13:19:17Z</dcterms:modified>
</cp:coreProperties>
</file>